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75" yWindow="1665" windowWidth="11265" windowHeight="8160"/>
  </bookViews>
  <sheets>
    <sheet name="RstrTmplt" sheetId="6" r:id="rId1"/>
  </sheets>
  <calcPr calcId="145621"/>
</workbook>
</file>

<file path=xl/calcChain.xml><?xml version="1.0" encoding="utf-8"?>
<calcChain xmlns="http://schemas.openxmlformats.org/spreadsheetml/2006/main">
  <c r="F59" i="6" l="1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E59" i="6"/>
  <c r="D4" i="6"/>
  <c r="B45" i="6"/>
  <c r="B77" i="6"/>
  <c r="B49" i="6"/>
  <c r="B66" i="6"/>
  <c r="B113" i="6"/>
  <c r="B115" i="6"/>
  <c r="B31" i="6"/>
  <c r="B85" i="6"/>
  <c r="B53" i="6"/>
  <c r="B9" i="6"/>
  <c r="B105" i="6"/>
  <c r="B47" i="6"/>
  <c r="B99" i="6"/>
  <c r="B19" i="6"/>
  <c r="B6" i="6"/>
  <c r="B37" i="6"/>
  <c r="B4" i="6"/>
  <c r="B95" i="6"/>
  <c r="B69" i="6"/>
  <c r="D6" i="6"/>
  <c r="B89" i="6"/>
  <c r="B13" i="6"/>
  <c r="B109" i="6"/>
  <c r="B51" i="6"/>
  <c r="B59" i="6"/>
  <c r="B55" i="6"/>
  <c r="B81" i="6"/>
  <c r="B33" i="6"/>
  <c r="B87" i="6"/>
  <c r="B1" i="6"/>
  <c r="B73" i="6"/>
  <c r="B27" i="6"/>
  <c r="B35" i="6"/>
  <c r="B41" i="6"/>
  <c r="B93" i="6"/>
  <c r="B21" i="6"/>
  <c r="B17" i="6"/>
  <c r="B103" i="6"/>
  <c r="B29" i="6"/>
  <c r="B71" i="6"/>
  <c r="B25" i="6"/>
  <c r="B67" i="6"/>
  <c r="B111" i="6"/>
  <c r="B107" i="6"/>
  <c r="B83" i="6"/>
  <c r="B8" i="6"/>
  <c r="B23" i="6"/>
  <c r="B101" i="6"/>
  <c r="B79" i="6"/>
  <c r="C6" i="6"/>
  <c r="B97" i="6"/>
  <c r="B15" i="6"/>
  <c r="C7" i="6"/>
  <c r="B91" i="6"/>
  <c r="B60" i="6"/>
  <c r="B75" i="6"/>
  <c r="C4" i="6"/>
  <c r="B39" i="6"/>
  <c r="B43" i="6"/>
  <c r="B57" i="6"/>
  <c r="B11" i="6"/>
</calcChain>
</file>

<file path=xl/comments1.xml><?xml version="1.0" encoding="utf-8"?>
<comments xmlns="http://schemas.openxmlformats.org/spreadsheetml/2006/main">
  <authors>
    <author>Randy Barton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Type in Instructor Name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Enter the section number of the course shown on the sheet tab at the bottom of the Excel window.</t>
        </r>
      </text>
    </comment>
  </commentList>
</comments>
</file>

<file path=xl/connections.xml><?xml version="1.0" encoding="utf-8"?>
<connections xmlns="http://schemas.openxmlformats.org/spreadsheetml/2006/main">
  <connection id="1" sourceFile="C:\Users\Randy\Downloads\RosterDownload.xlsx" keepAlive="1" name="RosterDownload" type="5" refreshedVersion="0" new="1" background="1" saveData="1">
    <dbPr connection="Provider=Microsoft.ACE.OLEDB.12.0;Password=&quot;&quot;;User ID=Admin;Data Source=C:\Users\Randy\Downloads\RosterDownload.xlsx;Mode=Share Deny Write;Extended Properties=&quot;HDR=NO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0972$'" commandType="3"/>
  </connection>
</connections>
</file>

<file path=xl/sharedStrings.xml><?xml version="1.0" encoding="utf-8"?>
<sst xmlns="http://schemas.openxmlformats.org/spreadsheetml/2006/main" count="8" uniqueCount="7">
  <si>
    <t>Census Date</t>
  </si>
  <si>
    <t>Refund Date</t>
  </si>
  <si>
    <t>No "W" Date</t>
  </si>
  <si>
    <t>P/NP Date</t>
  </si>
  <si>
    <t>Drop Date</t>
  </si>
  <si>
    <t>Start/End Date</t>
  </si>
  <si>
    <t>Pos. Attn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</si>
</sst>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FBC9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E2FBD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dotted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dotted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</cellStyleXfs>
  <cellXfs count="27">
    <xf numFmtId="0" fontId="0" fillId="0" borderId="0" xfId="0"/>
    <xf numFmtId="0" fontId="21" fillId="0" borderId="0" xfId="42" applyFont="1" applyProtection="1">
      <protection locked="0"/>
    </xf>
    <xf numFmtId="0" fontId="3" fillId="0" borderId="0" xfId="42" applyProtection="1">
      <protection locked="0"/>
    </xf>
    <xf numFmtId="0" fontId="0" fillId="0" borderId="0" xfId="0" applyProtection="1">
      <protection locked="0"/>
    </xf>
    <xf numFmtId="0" fontId="3" fillId="0" borderId="0" xfId="42" applyProtection="1"/>
    <xf numFmtId="0" fontId="21" fillId="0" borderId="0" xfId="42" applyFont="1" applyProtection="1"/>
    <xf numFmtId="0" fontId="22" fillId="0" borderId="0" xfId="42" applyFont="1" applyAlignment="1" applyProtection="1">
      <alignment horizontal="center"/>
    </xf>
    <xf numFmtId="0" fontId="22" fillId="33" borderId="0" xfId="42" applyFont="1" applyFill="1" applyProtection="1"/>
    <xf numFmtId="0" fontId="3" fillId="0" borderId="0" xfId="42" applyFill="1" applyAlignment="1" applyProtection="1">
      <alignment wrapText="1"/>
    </xf>
    <xf numFmtId="0" fontId="0" fillId="0" borderId="0" xfId="0" applyProtection="1"/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22" fillId="35" borderId="0" xfId="42" applyFont="1" applyFill="1" applyProtection="1"/>
    <xf numFmtId="0" fontId="22" fillId="0" borderId="11" xfId="42" applyFont="1" applyFill="1" applyBorder="1" applyAlignment="1" applyProtection="1">
      <alignment vertical="center" wrapText="1"/>
    </xf>
    <xf numFmtId="0" fontId="22" fillId="0" borderId="10" xfId="42" applyFont="1" applyFill="1" applyBorder="1" applyAlignment="1" applyProtection="1">
      <alignment vertical="center" wrapText="1"/>
    </xf>
    <xf numFmtId="0" fontId="22" fillId="0" borderId="12" xfId="42" applyFont="1" applyFill="1" applyBorder="1" applyAlignment="1" applyProtection="1">
      <alignment vertical="center" wrapText="1"/>
    </xf>
    <xf numFmtId="0" fontId="22" fillId="0" borderId="13" xfId="42" applyFont="1" applyFill="1" applyBorder="1" applyAlignment="1" applyProtection="1">
      <alignment vertical="center" wrapText="1"/>
    </xf>
    <xf numFmtId="0" fontId="22" fillId="0" borderId="14" xfId="42" applyFont="1" applyFill="1" applyBorder="1" applyAlignment="1" applyProtection="1">
      <alignment vertical="center" wrapText="1"/>
    </xf>
    <xf numFmtId="0" fontId="22" fillId="0" borderId="15" xfId="42" applyFont="1" applyFill="1" applyBorder="1" applyAlignment="1" applyProtection="1">
      <alignment vertical="center" wrapText="1"/>
    </xf>
    <xf numFmtId="0" fontId="23" fillId="0" borderId="0" xfId="42" applyFont="1" applyAlignment="1" applyProtection="1">
      <alignment horizontal="left"/>
    </xf>
    <xf numFmtId="0" fontId="22" fillId="0" borderId="19" xfId="42" applyFont="1" applyFill="1" applyBorder="1" applyAlignment="1" applyProtection="1">
      <alignment vertical="center" textRotation="90" wrapText="1"/>
      <protection locked="0"/>
    </xf>
    <xf numFmtId="0" fontId="22" fillId="0" borderId="20" xfId="42" applyFont="1" applyFill="1" applyBorder="1" applyAlignment="1" applyProtection="1">
      <alignment vertical="center" textRotation="90" wrapText="1"/>
      <protection locked="0"/>
    </xf>
    <xf numFmtId="0" fontId="22" fillId="0" borderId="17" xfId="42" applyFont="1" applyFill="1" applyBorder="1" applyAlignment="1" applyProtection="1">
      <alignment vertical="center" textRotation="90" wrapText="1"/>
      <protection locked="0"/>
    </xf>
    <xf numFmtId="0" fontId="2" fillId="36" borderId="0" xfId="42" applyFont="1" applyFill="1" applyAlignment="1" applyProtection="1">
      <alignment horizontal="left"/>
      <protection locked="0"/>
    </xf>
    <xf numFmtId="0" fontId="22" fillId="35" borderId="0" xfId="42" applyFont="1" applyFill="1" applyAlignment="1" applyProtection="1">
      <alignment horizontal="center"/>
    </xf>
    <xf numFmtId="49" fontId="1" fillId="34" borderId="0" xfId="42" applyNumberFormat="1" applyFont="1" applyFill="1" applyAlignment="1" applyProtection="1">
      <alignment horizont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rgb="FFE2FCDC"/>
        </patternFill>
      </fill>
    </dxf>
    <dxf>
      <fill>
        <patternFill>
          <bgColor rgb="FFE2FCDC"/>
        </patternFill>
      </fill>
    </dxf>
    <dxf>
      <fill>
        <patternFill>
          <bgColor rgb="FFE2FCDC"/>
        </patternFill>
      </fill>
    </dxf>
    <dxf>
      <fill>
        <patternFill>
          <bgColor rgb="FFE2FCDC"/>
        </patternFill>
      </fill>
    </dxf>
    <dxf>
      <fill>
        <patternFill>
          <bgColor rgb="FFE2FCDC"/>
        </patternFill>
      </fill>
    </dxf>
  </dxfs>
  <tableStyles count="0" defaultTableStyle="TableStyleMedium2" defaultPivotStyle="PivotStyleLight16"/>
  <colors>
    <mruColors>
      <color rgb="FFE2FBDC"/>
      <color rgb="FFE2FCDC"/>
      <color rgb="FF006600"/>
      <color rgb="FFD3FBC9"/>
      <color rgb="FFBDFFBD"/>
      <color rgb="FFDAEFC3"/>
      <color rgb="FFFFFFB3"/>
      <color rgb="FFFFFF9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0"/>
  <sheetViews>
    <sheetView showGridLines="0" tabSelected="1" topLeftCell="B1" workbookViewId="0">
      <selection activeCell="E1" sqref="E1:E8"/>
    </sheetView>
  </sheetViews>
  <sheetFormatPr defaultColWidth="0" defaultRowHeight="15" zeroHeight="1" x14ac:dyDescent="0.25"/>
  <cols>
    <col min="1" max="1" width="3.28515625" style="2" hidden="1" customWidth="1"/>
    <col min="2" max="2" width="13.85546875" style="4" customWidth="1"/>
    <col min="3" max="3" width="11.140625" style="4" customWidth="1"/>
    <col min="4" max="4" width="10.42578125" style="4" customWidth="1"/>
    <col min="5" max="26" width="2.7109375" style="2" customWidth="1"/>
    <col min="27" max="27" width="1.5703125" style="2" customWidth="1"/>
    <col min="28" max="16384" width="9.140625" style="2" hidden="1"/>
  </cols>
  <sheetData>
    <row r="1" spans="1:30" ht="15.75" x14ac:dyDescent="0.25">
      <c r="B1" s="20" t="e">
        <f ca="1">INDIRECT(ADDRESS(3,1,1,1,$D$2))</f>
        <v>#REF!</v>
      </c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0" ht="13.5" customHeight="1" x14ac:dyDescent="0.25">
      <c r="A2" s="2">
        <v>8</v>
      </c>
      <c r="B2" s="24"/>
      <c r="C2" s="24"/>
      <c r="D2" s="26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30" ht="12" customHeight="1" x14ac:dyDescent="0.25">
      <c r="B3" s="13" t="s">
        <v>0</v>
      </c>
      <c r="C3" s="13" t="s">
        <v>1</v>
      </c>
      <c r="D3" s="25" t="s">
        <v>6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30" ht="12.75" customHeight="1" x14ac:dyDescent="0.25">
      <c r="B4" s="6" t="e">
        <f ca="1">INDIRECT(ADDRESS(6,3,1,1,$D$2))</f>
        <v>#REF!</v>
      </c>
      <c r="C4" s="6" t="e">
        <f ca="1">INDIRECT(ADDRESS(6,4,1,1,$D$2))</f>
        <v>#REF!</v>
      </c>
      <c r="D4" s="6" t="e">
        <f ca="1">INDIRECT(ADDRESS(6,8,1,1,$D$2))</f>
        <v>#REF!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30" ht="12" customHeight="1" x14ac:dyDescent="0.25">
      <c r="B5" s="13" t="s">
        <v>3</v>
      </c>
      <c r="C5" s="13" t="s">
        <v>2</v>
      </c>
      <c r="D5" s="13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30" ht="13.5" customHeight="1" x14ac:dyDescent="0.25">
      <c r="B6" s="6" t="e">
        <f ca="1">INDIRECT(ADDRESS(6,6,1,1,$D$2))</f>
        <v>#REF!</v>
      </c>
      <c r="C6" s="6" t="e">
        <f ca="1">INDIRECT(ADDRESS(6,5,1,1,$D$2))</f>
        <v>#REF!</v>
      </c>
      <c r="D6" s="6" t="e">
        <f ca="1">INDIRECT(ADDRESS(6,7,1,1,$D$2))</f>
        <v>#REF!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30" ht="12" customHeight="1" x14ac:dyDescent="0.25">
      <c r="B7" s="13" t="s">
        <v>5</v>
      </c>
      <c r="C7" s="13" t="e">
        <f ca="1">INDIRECT(ADDRESS(2,1,1,1,$D$2))</f>
        <v>#REF!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30" x14ac:dyDescent="0.25">
      <c r="B8" s="5" t="e">
        <f ca="1">INDIRECT(ADDRESS(6,1,1,1,$D$2))&amp; " - " &amp; INDIRECT(ADDRESS(6,2,1,1,$D$2))</f>
        <v>#REF!</v>
      </c>
      <c r="C8" s="8"/>
      <c r="D8" s="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30" ht="12.95" customHeight="1" x14ac:dyDescent="0.25">
      <c r="A9" s="1">
        <v>1</v>
      </c>
      <c r="B9" s="14" t="e">
        <f ca="1">IF(ISBLANK(INDIRECT(ADDRESS(A9+$A$2,2,1,1,$D$2))),"",CONCATENATE(INDIRECT(ADDRESS(A9+$A$2,1,1,1,$D$2)),".  ", INDIRECT(ADDRESS(A9+$A$2,3,1,1,$D$2)),", ",INDIRECT(ADDRESS(A9+$A$2,4,1,1,$D$2)),"     ",INDIRECT(ADDRESS(A9+$A$2,2,1,1,$D$2)),CHAR(10),"         ",INDIRECT(ADDRESS(A9+$A$2,7,1,1,$D$2))))</f>
        <v>#REF!</v>
      </c>
      <c r="C9" s="15"/>
      <c r="D9" s="16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3"/>
    </row>
    <row r="10" spans="1:30" ht="12.95" customHeight="1" x14ac:dyDescent="0.25">
      <c r="B10" s="17"/>
      <c r="C10" s="18"/>
      <c r="D10" s="1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"/>
    </row>
    <row r="11" spans="1:30" ht="12.95" customHeight="1" x14ac:dyDescent="0.25">
      <c r="A11" s="2">
        <v>2</v>
      </c>
      <c r="B11" s="14" t="e">
        <f t="shared" ref="B11" ca="1" si="0">IF(ISBLANK(INDIRECT(ADDRESS(A11+$A$2,2,1,1,$D$2))),"",CONCATENATE(INDIRECT(ADDRESS(A11+$A$2,1,1,1,$D$2)),".  ", INDIRECT(ADDRESS(A11+$A$2,3,1,1,$D$2)),", ",INDIRECT(ADDRESS(A11+$A$2,4,1,1,$D$2)),"     ",INDIRECT(ADDRESS(A11+$A$2,2,1,1,$D$2)),CHAR(10),"         ",INDIRECT(ADDRESS(A11+$A$2,7,1,1,$D$2))))</f>
        <v>#REF!</v>
      </c>
      <c r="C11" s="15"/>
      <c r="D11" s="1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30" ht="12.95" customHeight="1" x14ac:dyDescent="0.25">
      <c r="B12" s="17"/>
      <c r="C12" s="18"/>
      <c r="D12" s="1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2.95" customHeight="1" x14ac:dyDescent="0.25">
      <c r="A13" s="2">
        <v>3</v>
      </c>
      <c r="B13" s="14" t="e">
        <f t="shared" ref="B13" ca="1" si="1">IF(ISBLANK(INDIRECT(ADDRESS(A13+$A$2,2,1,1,$D$2))),"",CONCATENATE(INDIRECT(ADDRESS(A13+$A$2,1,1,1,$D$2)),".  ", INDIRECT(ADDRESS(A13+$A$2,3,1,1,$D$2)),", ",INDIRECT(ADDRESS(A13+$A$2,4,1,1,$D$2)),"     ",INDIRECT(ADDRESS(A13+$A$2,2,1,1,$D$2)),CHAR(10),"         ",INDIRECT(ADDRESS(A13+$A$2,7,1,1,$D$2))))</f>
        <v>#REF!</v>
      </c>
      <c r="C13" s="15"/>
      <c r="D13" s="1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30" ht="12.95" customHeight="1" x14ac:dyDescent="0.25">
      <c r="B14" s="17"/>
      <c r="C14" s="18"/>
      <c r="D14" s="1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"/>
      <c r="AC14" s="3"/>
      <c r="AD14" s="3"/>
    </row>
    <row r="15" spans="1:30" ht="12.95" customHeight="1" x14ac:dyDescent="0.25">
      <c r="A15" s="2">
        <v>4</v>
      </c>
      <c r="B15" s="14" t="e">
        <f t="shared" ref="B15" ca="1" si="2">IF(ISBLANK(INDIRECT(ADDRESS(A15+$A$2,2,1,1,$D$2))),"",CONCATENATE(INDIRECT(ADDRESS(A15+$A$2,1,1,1,$D$2)),".  ", INDIRECT(ADDRESS(A15+$A$2,3,1,1,$D$2)),", ",INDIRECT(ADDRESS(A15+$A$2,4,1,1,$D$2)),"     ",INDIRECT(ADDRESS(A15+$A$2,2,1,1,$D$2)),CHAR(10),"         ",INDIRECT(ADDRESS(A15+$A$2,7,1,1,$D$2))))</f>
        <v>#REF!</v>
      </c>
      <c r="C15" s="15"/>
      <c r="D15" s="16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B15" s="3"/>
      <c r="AC15" s="3"/>
      <c r="AD15" s="3"/>
    </row>
    <row r="16" spans="1:30" ht="12.95" customHeight="1" x14ac:dyDescent="0.25">
      <c r="B16" s="17"/>
      <c r="C16" s="18"/>
      <c r="D16" s="1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B16" s="3"/>
      <c r="AC16" s="3"/>
      <c r="AD16" s="3"/>
    </row>
    <row r="17" spans="1:30" ht="12.95" customHeight="1" x14ac:dyDescent="0.25">
      <c r="A17" s="2">
        <v>5</v>
      </c>
      <c r="B17" s="14" t="e">
        <f t="shared" ref="B17" ca="1" si="3">IF(ISBLANK(INDIRECT(ADDRESS(A17+$A$2,2,1,1,$D$2))),"",CONCATENATE(INDIRECT(ADDRESS(A17+$A$2,1,1,1,$D$2)),".  ", INDIRECT(ADDRESS(A17+$A$2,3,1,1,$D$2)),", ",INDIRECT(ADDRESS(A17+$A$2,4,1,1,$D$2)),"     ",INDIRECT(ADDRESS(A17+$A$2,2,1,1,$D$2)),CHAR(10),"         ",INDIRECT(ADDRESS(A17+$A$2,7,1,1,$D$2))))</f>
        <v>#REF!</v>
      </c>
      <c r="C17" s="15"/>
      <c r="D17" s="1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B17" s="3"/>
      <c r="AC17" s="3"/>
      <c r="AD17" s="3"/>
    </row>
    <row r="18" spans="1:30" ht="12.95" customHeight="1" x14ac:dyDescent="0.25">
      <c r="B18" s="17"/>
      <c r="C18" s="18"/>
      <c r="D18" s="1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3"/>
      <c r="AC18" s="3"/>
      <c r="AD18" s="3"/>
    </row>
    <row r="19" spans="1:30" ht="12.95" customHeight="1" x14ac:dyDescent="0.25">
      <c r="A19" s="2">
        <v>6</v>
      </c>
      <c r="B19" s="14" t="e">
        <f t="shared" ref="B19" ca="1" si="4">IF(ISBLANK(INDIRECT(ADDRESS(A19+$A$2,2,1,1,$D$2))),"",CONCATENATE(INDIRECT(ADDRESS(A19+$A$2,1,1,1,$D$2)),".  ", INDIRECT(ADDRESS(A19+$A$2,3,1,1,$D$2)),", ",INDIRECT(ADDRESS(A19+$A$2,4,1,1,$D$2)),"     ",INDIRECT(ADDRESS(A19+$A$2,2,1,1,$D$2)),CHAR(10),"         ",INDIRECT(ADDRESS(A19+$A$2,7,1,1,$D$2))))</f>
        <v>#REF!</v>
      </c>
      <c r="C19" s="15"/>
      <c r="D19" s="1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B19" s="3"/>
      <c r="AC19" s="3"/>
      <c r="AD19" s="3"/>
    </row>
    <row r="20" spans="1:30" ht="12.95" customHeight="1" x14ac:dyDescent="0.25">
      <c r="B20" s="17"/>
      <c r="C20" s="18"/>
      <c r="D20" s="1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"/>
      <c r="AC20" s="3"/>
      <c r="AD20" s="3"/>
    </row>
    <row r="21" spans="1:30" ht="12.95" customHeight="1" x14ac:dyDescent="0.25">
      <c r="A21" s="2">
        <v>7</v>
      </c>
      <c r="B21" s="14" t="e">
        <f t="shared" ref="B21" ca="1" si="5">IF(ISBLANK(INDIRECT(ADDRESS(A21+$A$2,2,1,1,$D$2))),"",CONCATENATE(INDIRECT(ADDRESS(A21+$A$2,1,1,1,$D$2)),".  ", INDIRECT(ADDRESS(A21+$A$2,3,1,1,$D$2)),", ",INDIRECT(ADDRESS(A21+$A$2,4,1,1,$D$2)),"     ",INDIRECT(ADDRESS(A21+$A$2,2,1,1,$D$2)),CHAR(10),"         ",INDIRECT(ADDRESS(A21+$A$2,7,1,1,$D$2))))</f>
        <v>#REF!</v>
      </c>
      <c r="C21" s="15"/>
      <c r="D21" s="1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30" ht="12.95" customHeight="1" x14ac:dyDescent="0.25">
      <c r="B22" s="17"/>
      <c r="C22" s="18"/>
      <c r="D22" s="1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30" ht="12.95" customHeight="1" x14ac:dyDescent="0.25">
      <c r="A23" s="2">
        <v>8</v>
      </c>
      <c r="B23" s="14" t="e">
        <f t="shared" ref="B23" ca="1" si="6">IF(ISBLANK(INDIRECT(ADDRESS(A23+$A$2,2,1,1,$D$2))),"",CONCATENATE(INDIRECT(ADDRESS(A23+$A$2,1,1,1,$D$2)),".  ", INDIRECT(ADDRESS(A23+$A$2,3,1,1,$D$2)),", ",INDIRECT(ADDRESS(A23+$A$2,4,1,1,$D$2)),"     ",INDIRECT(ADDRESS(A23+$A$2,2,1,1,$D$2)),CHAR(10),"         ",INDIRECT(ADDRESS(A23+$A$2,7,1,1,$D$2))))</f>
        <v>#REF!</v>
      </c>
      <c r="C23" s="15"/>
      <c r="D23" s="1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30" ht="12.95" customHeight="1" x14ac:dyDescent="0.25">
      <c r="B24" s="17"/>
      <c r="C24" s="18"/>
      <c r="D24" s="1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30" ht="12.95" customHeight="1" x14ac:dyDescent="0.25">
      <c r="A25" s="2">
        <v>9</v>
      </c>
      <c r="B25" s="14" t="e">
        <f t="shared" ref="B25" ca="1" si="7">IF(ISBLANK(INDIRECT(ADDRESS(A25+$A$2,2,1,1,$D$2))),"",CONCATENATE(INDIRECT(ADDRESS(A25+$A$2,1,1,1,$D$2)),".  ", INDIRECT(ADDRESS(A25+$A$2,3,1,1,$D$2)),", ",INDIRECT(ADDRESS(A25+$A$2,4,1,1,$D$2)),"     ",INDIRECT(ADDRESS(A25+$A$2,2,1,1,$D$2)),CHAR(10),"         ",INDIRECT(ADDRESS(A25+$A$2,7,1,1,$D$2))))</f>
        <v>#REF!</v>
      </c>
      <c r="C25" s="15"/>
      <c r="D25" s="1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30" ht="12.95" customHeight="1" x14ac:dyDescent="0.25">
      <c r="B26" s="17"/>
      <c r="C26" s="18"/>
      <c r="D26" s="1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30" ht="12.95" customHeight="1" x14ac:dyDescent="0.25">
      <c r="A27" s="2">
        <v>10</v>
      </c>
      <c r="B27" s="14" t="e">
        <f t="shared" ref="B27" ca="1" si="8">IF(ISBLANK(INDIRECT(ADDRESS(A27+$A$2,2,1,1,$D$2))),"",CONCATENATE(INDIRECT(ADDRESS(A27+$A$2,1,1,1,$D$2)),".  ", INDIRECT(ADDRESS(A27+$A$2,3,1,1,$D$2)),", ",INDIRECT(ADDRESS(A27+$A$2,4,1,1,$D$2)),"     ",INDIRECT(ADDRESS(A27+$A$2,2,1,1,$D$2)),CHAR(10),"         ",INDIRECT(ADDRESS(A27+$A$2,7,1,1,$D$2))))</f>
        <v>#REF!</v>
      </c>
      <c r="C27" s="15"/>
      <c r="D27" s="1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30" ht="12.95" customHeight="1" x14ac:dyDescent="0.25">
      <c r="B28" s="17"/>
      <c r="C28" s="18"/>
      <c r="D28" s="1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30" ht="12.95" customHeight="1" x14ac:dyDescent="0.25">
      <c r="A29" s="2">
        <v>11</v>
      </c>
      <c r="B29" s="14" t="e">
        <f t="shared" ref="B29" ca="1" si="9">IF(ISBLANK(INDIRECT(ADDRESS(A29+$A$2,2,1,1,$D$2))),"",CONCATENATE(INDIRECT(ADDRESS(A29+$A$2,1,1,1,$D$2)),".  ", INDIRECT(ADDRESS(A29+$A$2,3,1,1,$D$2)),", ",INDIRECT(ADDRESS(A29+$A$2,4,1,1,$D$2)),"     ",INDIRECT(ADDRESS(A29+$A$2,2,1,1,$D$2)),CHAR(10),"         ",INDIRECT(ADDRESS(A29+$A$2,7,1,1,$D$2))))</f>
        <v>#REF!</v>
      </c>
      <c r="C29" s="15"/>
      <c r="D29" s="1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30" ht="12.95" customHeight="1" x14ac:dyDescent="0.25">
      <c r="B30" s="17"/>
      <c r="C30" s="18"/>
      <c r="D30" s="1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30" ht="12.95" customHeight="1" x14ac:dyDescent="0.25">
      <c r="A31" s="2">
        <v>12</v>
      </c>
      <c r="B31" s="14" t="e">
        <f t="shared" ref="B31" ca="1" si="10">IF(ISBLANK(INDIRECT(ADDRESS(A31+$A$2,2,1,1,$D$2))),"",CONCATENATE(INDIRECT(ADDRESS(A31+$A$2,1,1,1,$D$2)),".  ", INDIRECT(ADDRESS(A31+$A$2,3,1,1,$D$2)),", ",INDIRECT(ADDRESS(A31+$A$2,4,1,1,$D$2)),"     ",INDIRECT(ADDRESS(A31+$A$2,2,1,1,$D$2)),CHAR(10),"         ",INDIRECT(ADDRESS(A31+$A$2,7,1,1,$D$2))))</f>
        <v>#REF!</v>
      </c>
      <c r="C31" s="15"/>
      <c r="D31" s="16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30" ht="12.95" customHeight="1" x14ac:dyDescent="0.25">
      <c r="B32" s="17"/>
      <c r="C32" s="18"/>
      <c r="D32" s="1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95" customHeight="1" x14ac:dyDescent="0.25">
      <c r="A33" s="2">
        <v>13</v>
      </c>
      <c r="B33" s="14" t="e">
        <f t="shared" ref="B33" ca="1" si="11">IF(ISBLANK(INDIRECT(ADDRESS(A33+$A$2,2,1,1,$D$2))),"",CONCATENATE(INDIRECT(ADDRESS(A33+$A$2,1,1,1,$D$2)),".  ", INDIRECT(ADDRESS(A33+$A$2,3,1,1,$D$2)),", ",INDIRECT(ADDRESS(A33+$A$2,4,1,1,$D$2)),"     ",INDIRECT(ADDRESS(A33+$A$2,2,1,1,$D$2)),CHAR(10),"         ",INDIRECT(ADDRESS(A33+$A$2,7,1,1,$D$2))))</f>
        <v>#REF!</v>
      </c>
      <c r="C33" s="15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95" customHeight="1" x14ac:dyDescent="0.25">
      <c r="B34" s="17"/>
      <c r="C34" s="18"/>
      <c r="D34" s="19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95" customHeight="1" x14ac:dyDescent="0.25">
      <c r="A35" s="2">
        <v>14</v>
      </c>
      <c r="B35" s="14" t="e">
        <f t="shared" ref="B35" ca="1" si="12">IF(ISBLANK(INDIRECT(ADDRESS(A35+$A$2,2,1,1,$D$2))),"",CONCATENATE(INDIRECT(ADDRESS(A35+$A$2,1,1,1,$D$2)),".  ", INDIRECT(ADDRESS(A35+$A$2,3,1,1,$D$2)),", ",INDIRECT(ADDRESS(A35+$A$2,4,1,1,$D$2)),"     ",INDIRECT(ADDRESS(A35+$A$2,2,1,1,$D$2)),CHAR(10),"         ",INDIRECT(ADDRESS(A35+$A$2,7,1,1,$D$2))))</f>
        <v>#REF!</v>
      </c>
      <c r="C35" s="15"/>
      <c r="D35" s="1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95" customHeight="1" x14ac:dyDescent="0.25">
      <c r="B36" s="17"/>
      <c r="C36" s="18"/>
      <c r="D36" s="1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95" customHeight="1" x14ac:dyDescent="0.25">
      <c r="A37" s="2">
        <v>15</v>
      </c>
      <c r="B37" s="14" t="e">
        <f t="shared" ref="B37" ca="1" si="13">IF(ISBLANK(INDIRECT(ADDRESS(A37+$A$2,2,1,1,$D$2))),"",CONCATENATE(INDIRECT(ADDRESS(A37+$A$2,1,1,1,$D$2)),".  ", INDIRECT(ADDRESS(A37+$A$2,3,1,1,$D$2)),", ",INDIRECT(ADDRESS(A37+$A$2,4,1,1,$D$2)),"     ",INDIRECT(ADDRESS(A37+$A$2,2,1,1,$D$2)),CHAR(10),"         ",INDIRECT(ADDRESS(A37+$A$2,7,1,1,$D$2))))</f>
        <v>#REF!</v>
      </c>
      <c r="C37" s="15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95" customHeight="1" x14ac:dyDescent="0.25">
      <c r="B38" s="17"/>
      <c r="C38" s="18"/>
      <c r="D38" s="19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95" customHeight="1" x14ac:dyDescent="0.25">
      <c r="A39" s="2">
        <v>16</v>
      </c>
      <c r="B39" s="14" t="e">
        <f t="shared" ref="B39" ca="1" si="14">IF(ISBLANK(INDIRECT(ADDRESS(A39+$A$2,2,1,1,$D$2))),"",CONCATENATE(INDIRECT(ADDRESS(A39+$A$2,1,1,1,$D$2)),".  ", INDIRECT(ADDRESS(A39+$A$2,3,1,1,$D$2)),", ",INDIRECT(ADDRESS(A39+$A$2,4,1,1,$D$2)),"     ",INDIRECT(ADDRESS(A39+$A$2,2,1,1,$D$2)),CHAR(10),"         ",INDIRECT(ADDRESS(A39+$A$2,7,1,1,$D$2))))</f>
        <v>#REF!</v>
      </c>
      <c r="C39" s="15"/>
      <c r="D39" s="1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95" customHeight="1" x14ac:dyDescent="0.25">
      <c r="B40" s="17"/>
      <c r="C40" s="18"/>
      <c r="D40" s="1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95" customHeight="1" x14ac:dyDescent="0.25">
      <c r="A41" s="2">
        <v>17</v>
      </c>
      <c r="B41" s="14" t="e">
        <f t="shared" ref="B41" ca="1" si="15">IF(ISBLANK(INDIRECT(ADDRESS(A41+$A$2,2,1,1,$D$2))),"",CONCATENATE(INDIRECT(ADDRESS(A41+$A$2,1,1,1,$D$2)),".  ", INDIRECT(ADDRESS(A41+$A$2,3,1,1,$D$2)),", ",INDIRECT(ADDRESS(A41+$A$2,4,1,1,$D$2)),"     ",INDIRECT(ADDRESS(A41+$A$2,2,1,1,$D$2)),CHAR(10),"         ",INDIRECT(ADDRESS(A41+$A$2,7,1,1,$D$2))))</f>
        <v>#REF!</v>
      </c>
      <c r="C41" s="15"/>
      <c r="D41" s="1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95" customHeight="1" x14ac:dyDescent="0.25">
      <c r="B42" s="17"/>
      <c r="C42" s="18"/>
      <c r="D42" s="1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95" customHeight="1" x14ac:dyDescent="0.25">
      <c r="A43" s="2">
        <v>18</v>
      </c>
      <c r="B43" s="14" t="e">
        <f t="shared" ref="B43" ca="1" si="16">IF(ISBLANK(INDIRECT(ADDRESS(A43+$A$2,2,1,1,$D$2))),"",CONCATENATE(INDIRECT(ADDRESS(A43+$A$2,1,1,1,$D$2)),".  ", INDIRECT(ADDRESS(A43+$A$2,3,1,1,$D$2)),", ",INDIRECT(ADDRESS(A43+$A$2,4,1,1,$D$2)),"     ",INDIRECT(ADDRESS(A43+$A$2,2,1,1,$D$2)),CHAR(10),"         ",INDIRECT(ADDRESS(A43+$A$2,7,1,1,$D$2))))</f>
        <v>#REF!</v>
      </c>
      <c r="C43" s="15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95" customHeight="1" x14ac:dyDescent="0.25">
      <c r="B44" s="17"/>
      <c r="C44" s="18"/>
      <c r="D44" s="1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95" customHeight="1" x14ac:dyDescent="0.25">
      <c r="A45" s="2">
        <v>19</v>
      </c>
      <c r="B45" s="14" t="e">
        <f t="shared" ref="B45" ca="1" si="17">IF(ISBLANK(INDIRECT(ADDRESS(A45+$A$2,2,1,1,$D$2))),"",CONCATENATE(INDIRECT(ADDRESS(A45+$A$2,1,1,1,$D$2)),".  ", INDIRECT(ADDRESS(A45+$A$2,3,1,1,$D$2)),", ",INDIRECT(ADDRESS(A45+$A$2,4,1,1,$D$2)),"     ",INDIRECT(ADDRESS(A45+$A$2,2,1,1,$D$2)),CHAR(10),"         ",INDIRECT(ADDRESS(A45+$A$2,7,1,1,$D$2))))</f>
        <v>#REF!</v>
      </c>
      <c r="C45" s="15"/>
      <c r="D45" s="16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95" customHeight="1" x14ac:dyDescent="0.25">
      <c r="B46" s="17"/>
      <c r="C46" s="18"/>
      <c r="D46" s="1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95" customHeight="1" x14ac:dyDescent="0.25">
      <c r="A47" s="2">
        <v>20</v>
      </c>
      <c r="B47" s="14" t="e">
        <f t="shared" ref="B47" ca="1" si="18">IF(ISBLANK(INDIRECT(ADDRESS(A47+$A$2,2,1,1,$D$2))),"",CONCATENATE(INDIRECT(ADDRESS(A47+$A$2,1,1,1,$D$2)),".  ", INDIRECT(ADDRESS(A47+$A$2,3,1,1,$D$2)),", ",INDIRECT(ADDRESS(A47+$A$2,4,1,1,$D$2)),"     ",INDIRECT(ADDRESS(A47+$A$2,2,1,1,$D$2)),CHAR(10),"         ",INDIRECT(ADDRESS(A47+$A$2,7,1,1,$D$2))))</f>
        <v>#REF!</v>
      </c>
      <c r="C47" s="15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95" customHeight="1" x14ac:dyDescent="0.25">
      <c r="B48" s="17"/>
      <c r="C48" s="18"/>
      <c r="D48" s="1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95" customHeight="1" x14ac:dyDescent="0.25">
      <c r="A49" s="2">
        <v>21</v>
      </c>
      <c r="B49" s="14" t="e">
        <f t="shared" ref="B49" ca="1" si="19">IF(ISBLANK(INDIRECT(ADDRESS(A49+$A$2,2,1,1,$D$2))),"",CONCATENATE(INDIRECT(ADDRESS(A49+$A$2,1,1,1,$D$2)),".  ", INDIRECT(ADDRESS(A49+$A$2,3,1,1,$D$2)),", ",INDIRECT(ADDRESS(A49+$A$2,4,1,1,$D$2)),"     ",INDIRECT(ADDRESS(A49+$A$2,2,1,1,$D$2)),CHAR(10),"         ",INDIRECT(ADDRESS(A49+$A$2,7,1,1,$D$2))))</f>
        <v>#REF!</v>
      </c>
      <c r="C49" s="15"/>
      <c r="D49" s="1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95" customHeight="1" x14ac:dyDescent="0.25">
      <c r="B50" s="17"/>
      <c r="C50" s="18"/>
      <c r="D50" s="1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95" customHeight="1" x14ac:dyDescent="0.25">
      <c r="A51" s="2">
        <v>22</v>
      </c>
      <c r="B51" s="14" t="e">
        <f t="shared" ref="B51" ca="1" si="20">IF(ISBLANK(INDIRECT(ADDRESS(A51+$A$2,2,1,1,$D$2))),"",CONCATENATE(INDIRECT(ADDRESS(A51+$A$2,1,1,1,$D$2)),".  ", INDIRECT(ADDRESS(A51+$A$2,3,1,1,$D$2)),", ",INDIRECT(ADDRESS(A51+$A$2,4,1,1,$D$2)),"     ",INDIRECT(ADDRESS(A51+$A$2,2,1,1,$D$2)),CHAR(10),"         ",INDIRECT(ADDRESS(A51+$A$2,7,1,1,$D$2))))</f>
        <v>#REF!</v>
      </c>
      <c r="C51" s="15"/>
      <c r="D51" s="1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95" customHeight="1" x14ac:dyDescent="0.25">
      <c r="B52" s="17"/>
      <c r="C52" s="18"/>
      <c r="D52" s="1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95" customHeight="1" x14ac:dyDescent="0.25">
      <c r="A53" s="2">
        <v>23</v>
      </c>
      <c r="B53" s="14" t="e">
        <f t="shared" ref="B53" ca="1" si="21">IF(ISBLANK(INDIRECT(ADDRESS(A53+$A$2,2,1,1,$D$2))),"",CONCATENATE(INDIRECT(ADDRESS(A53+$A$2,1,1,1,$D$2)),".  ", INDIRECT(ADDRESS(A53+$A$2,3,1,1,$D$2)),", ",INDIRECT(ADDRESS(A53+$A$2,4,1,1,$D$2)),"     ",INDIRECT(ADDRESS(A53+$A$2,2,1,1,$D$2)),CHAR(10),"         ",INDIRECT(ADDRESS(A53+$A$2,7,1,1,$D$2))))</f>
        <v>#REF!</v>
      </c>
      <c r="C53" s="15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95" customHeight="1" x14ac:dyDescent="0.25">
      <c r="B54" s="17"/>
      <c r="C54" s="18"/>
      <c r="D54" s="1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95" customHeight="1" x14ac:dyDescent="0.25">
      <c r="A55" s="2">
        <v>24</v>
      </c>
      <c r="B55" s="14" t="e">
        <f t="shared" ref="B55" ca="1" si="22">IF(ISBLANK(INDIRECT(ADDRESS(A55+$A$2,2,1,1,$D$2))),"",CONCATENATE(INDIRECT(ADDRESS(A55+$A$2,1,1,1,$D$2)),".  ", INDIRECT(ADDRESS(A55+$A$2,3,1,1,$D$2)),", ",INDIRECT(ADDRESS(A55+$A$2,4,1,1,$D$2)),"     ",INDIRECT(ADDRESS(A55+$A$2,2,1,1,$D$2)),CHAR(10),"         ",INDIRECT(ADDRESS(A55+$A$2,7,1,1,$D$2))))</f>
        <v>#REF!</v>
      </c>
      <c r="C55" s="15"/>
      <c r="D55" s="1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95" customHeight="1" x14ac:dyDescent="0.25">
      <c r="B56" s="17"/>
      <c r="C56" s="18"/>
      <c r="D56" s="1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95" customHeight="1" x14ac:dyDescent="0.25">
      <c r="A57" s="2">
        <v>25</v>
      </c>
      <c r="B57" s="14" t="e">
        <f t="shared" ref="B57" ca="1" si="23">IF(ISBLANK(INDIRECT(ADDRESS(A57+$A$2,2,1,1,$D$2))),"",CONCATENATE(INDIRECT(ADDRESS(A57+$A$2,1,1,1,$D$2)),".  ", INDIRECT(ADDRESS(A57+$A$2,3,1,1,$D$2)),", ",INDIRECT(ADDRESS(A57+$A$2,4,1,1,$D$2)),"     ",INDIRECT(ADDRESS(A57+$A$2,2,1,1,$D$2)),CHAR(10),"         ",INDIRECT(ADDRESS(A57+$A$2,7,1,1,$D$2))))</f>
        <v>#REF!</v>
      </c>
      <c r="C57" s="15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95" customHeight="1" x14ac:dyDescent="0.25">
      <c r="B58" s="17"/>
      <c r="C58" s="18"/>
      <c r="D58" s="1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x14ac:dyDescent="0.25">
      <c r="B59" s="20" t="e">
        <f ca="1">INDIRECT(ADDRESS(3,1,1,1,$D$2))</f>
        <v>#REF!</v>
      </c>
      <c r="C59" s="20"/>
      <c r="D59" s="20"/>
      <c r="E59" s="21" t="str">
        <f>IF(ISBLANK(E1),"",E1)</f>
        <v/>
      </c>
      <c r="F59" s="21" t="str">
        <f t="shared" ref="F59:Z59" si="24">IF(ISBLANK(F1),"",F1)</f>
        <v/>
      </c>
      <c r="G59" s="21" t="str">
        <f t="shared" si="24"/>
        <v/>
      </c>
      <c r="H59" s="21" t="str">
        <f t="shared" si="24"/>
        <v/>
      </c>
      <c r="I59" s="21" t="str">
        <f t="shared" si="24"/>
        <v/>
      </c>
      <c r="J59" s="21" t="str">
        <f t="shared" si="24"/>
        <v/>
      </c>
      <c r="K59" s="21" t="str">
        <f t="shared" si="24"/>
        <v/>
      </c>
      <c r="L59" s="21" t="str">
        <f t="shared" si="24"/>
        <v/>
      </c>
      <c r="M59" s="21" t="str">
        <f t="shared" si="24"/>
        <v/>
      </c>
      <c r="N59" s="21" t="str">
        <f t="shared" si="24"/>
        <v/>
      </c>
      <c r="O59" s="21" t="str">
        <f t="shared" si="24"/>
        <v/>
      </c>
      <c r="P59" s="21" t="str">
        <f t="shared" si="24"/>
        <v/>
      </c>
      <c r="Q59" s="21" t="str">
        <f t="shared" si="24"/>
        <v/>
      </c>
      <c r="R59" s="21" t="str">
        <f t="shared" si="24"/>
        <v/>
      </c>
      <c r="S59" s="21" t="str">
        <f t="shared" si="24"/>
        <v/>
      </c>
      <c r="T59" s="21" t="str">
        <f t="shared" si="24"/>
        <v/>
      </c>
      <c r="U59" s="21" t="str">
        <f t="shared" si="24"/>
        <v/>
      </c>
      <c r="V59" s="21" t="str">
        <f t="shared" si="24"/>
        <v/>
      </c>
      <c r="W59" s="21" t="str">
        <f t="shared" si="24"/>
        <v/>
      </c>
      <c r="X59" s="21" t="str">
        <f t="shared" si="24"/>
        <v/>
      </c>
      <c r="Y59" s="21" t="str">
        <f t="shared" si="24"/>
        <v/>
      </c>
      <c r="Z59" s="21" t="str">
        <f t="shared" si="24"/>
        <v/>
      </c>
    </row>
    <row r="60" spans="1:26" ht="13.5" customHeight="1" x14ac:dyDescent="0.25">
      <c r="B60" s="5" t="e">
        <f ca="1">INDIRECT(ADDRESS(2,1,1,1,$D$2))</f>
        <v>#REF!</v>
      </c>
      <c r="C60" s="5"/>
      <c r="D60" s="9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" customHeight="1" x14ac:dyDescent="0.25">
      <c r="B61" s="9"/>
      <c r="C61" s="9"/>
      <c r="D61" s="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3.5" customHeight="1" x14ac:dyDescent="0.25">
      <c r="B62" s="9"/>
      <c r="C62" s="9"/>
      <c r="D62" s="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3" customFormat="1" ht="12" customHeight="1" x14ac:dyDescent="0.25">
      <c r="B63" s="9"/>
      <c r="C63" s="9"/>
      <c r="D63" s="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3" customFormat="1" ht="13.5" customHeight="1" x14ac:dyDescent="0.25">
      <c r="B64" s="9"/>
      <c r="C64" s="9"/>
      <c r="D64" s="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3" customFormat="1" ht="12" customHeight="1" x14ac:dyDescent="0.25">
      <c r="B65" s="7" t="s">
        <v>5</v>
      </c>
      <c r="C65" s="4"/>
      <c r="D65" s="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3" customFormat="1" ht="13.5" customHeight="1" x14ac:dyDescent="0.25">
      <c r="B66" s="5" t="e">
        <f ca="1">INDIRECT(ADDRESS(6,1,1,1,$D$2))&amp; " - " &amp; INDIRECT(ADDRESS(6,2,1,1,$D$2))</f>
        <v>#REF!</v>
      </c>
      <c r="C66" s="8"/>
      <c r="D66" s="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95" customHeight="1" x14ac:dyDescent="0.25">
      <c r="A67" s="2">
        <v>26</v>
      </c>
      <c r="B67" s="14" t="e">
        <f ca="1">IF(ISBLANK(INDIRECT(ADDRESS(A67+$A$2,2,1,1,$D$2))),"",CONCATENATE(INDIRECT(ADDRESS(A67+$A$2,1,1,1,$D$2)),".  ", INDIRECT(ADDRESS(A67+$A$2,3,1,1,$D$2)),", ",INDIRECT(ADDRESS(A67+$A$2,4,1,1,$D$2)),"     ",INDIRECT(ADDRESS(A67+$A$2,2,1,1,$D$2)),CHAR(10),"         ",INDIRECT(ADDRESS(A67+$A$2,7,1,1,$D$2))))</f>
        <v>#REF!</v>
      </c>
      <c r="C67" s="15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95" customHeight="1" x14ac:dyDescent="0.25">
      <c r="B68" s="17"/>
      <c r="C68" s="18"/>
      <c r="D68" s="1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95" customHeight="1" x14ac:dyDescent="0.25">
      <c r="A69" s="2">
        <v>27</v>
      </c>
      <c r="B69" s="14" t="e">
        <f t="shared" ref="B69" ca="1" si="25">IF(ISBLANK(INDIRECT(ADDRESS(A69+$A$2,2,1,1,$D$2))),"",CONCATENATE(INDIRECT(ADDRESS(A69+$A$2,1,1,1,$D$2)),".  ", INDIRECT(ADDRESS(A69+$A$2,3,1,1,$D$2)),", ",INDIRECT(ADDRESS(A69+$A$2,4,1,1,$D$2)),"     ",INDIRECT(ADDRESS(A69+$A$2,2,1,1,$D$2)),CHAR(10),"         ",INDIRECT(ADDRESS(A69+$A$2,7,1,1,$D$2))))</f>
        <v>#REF!</v>
      </c>
      <c r="C69" s="15"/>
      <c r="D69" s="16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95" customHeight="1" x14ac:dyDescent="0.25">
      <c r="B70" s="17"/>
      <c r="C70" s="18"/>
      <c r="D70" s="1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95" customHeight="1" x14ac:dyDescent="0.25">
      <c r="A71" s="2">
        <v>28</v>
      </c>
      <c r="B71" s="14" t="e">
        <f t="shared" ref="B71" ca="1" si="26">IF(ISBLANK(INDIRECT(ADDRESS(A71+$A$2,2,1,1,$D$2))),"",CONCATENATE(INDIRECT(ADDRESS(A71+$A$2,1,1,1,$D$2)),".  ", INDIRECT(ADDRESS(A71+$A$2,3,1,1,$D$2)),", ",INDIRECT(ADDRESS(A71+$A$2,4,1,1,$D$2)),"     ",INDIRECT(ADDRESS(A71+$A$2,2,1,1,$D$2)),CHAR(10),"         ",INDIRECT(ADDRESS(A71+$A$2,7,1,1,$D$2))))</f>
        <v>#REF!</v>
      </c>
      <c r="C71" s="15"/>
      <c r="D71" s="1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95" customHeight="1" x14ac:dyDescent="0.25">
      <c r="B72" s="17"/>
      <c r="C72" s="18"/>
      <c r="D72" s="1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95" customHeight="1" x14ac:dyDescent="0.25">
      <c r="A73" s="2">
        <v>29</v>
      </c>
      <c r="B73" s="14" t="e">
        <f t="shared" ref="B73" ca="1" si="27">IF(ISBLANK(INDIRECT(ADDRESS(A73+$A$2,2,1,1,$D$2))),"",CONCATENATE(INDIRECT(ADDRESS(A73+$A$2,1,1,1,$D$2)),".  ", INDIRECT(ADDRESS(A73+$A$2,3,1,1,$D$2)),", ",INDIRECT(ADDRESS(A73+$A$2,4,1,1,$D$2)),"     ",INDIRECT(ADDRESS(A73+$A$2,2,1,1,$D$2)),CHAR(10),"         ",INDIRECT(ADDRESS(A73+$A$2,7,1,1,$D$2))))</f>
        <v>#REF!</v>
      </c>
      <c r="C73" s="15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95" customHeight="1" x14ac:dyDescent="0.25">
      <c r="B74" s="17"/>
      <c r="C74" s="18"/>
      <c r="D74" s="1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95" customHeight="1" x14ac:dyDescent="0.25">
      <c r="A75" s="2">
        <v>30</v>
      </c>
      <c r="B75" s="14" t="e">
        <f t="shared" ref="B75" ca="1" si="28">IF(ISBLANK(INDIRECT(ADDRESS(A75+$A$2,2,1,1,$D$2))),"",CONCATENATE(INDIRECT(ADDRESS(A75+$A$2,1,1,1,$D$2)),".  ", INDIRECT(ADDRESS(A75+$A$2,3,1,1,$D$2)),", ",INDIRECT(ADDRESS(A75+$A$2,4,1,1,$D$2)),"     ",INDIRECT(ADDRESS(A75+$A$2,2,1,1,$D$2)),CHAR(10),"         ",INDIRECT(ADDRESS(A75+$A$2,7,1,1,$D$2))))</f>
        <v>#REF!</v>
      </c>
      <c r="C75" s="15"/>
      <c r="D75" s="16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95" customHeight="1" x14ac:dyDescent="0.25">
      <c r="B76" s="17"/>
      <c r="C76" s="18"/>
      <c r="D76" s="1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95" customHeight="1" x14ac:dyDescent="0.25">
      <c r="A77" s="2">
        <v>31</v>
      </c>
      <c r="B77" s="14" t="e">
        <f t="shared" ref="B77" ca="1" si="29">IF(ISBLANK(INDIRECT(ADDRESS(A77+$A$2,2,1,1,$D$2))),"",CONCATENATE(INDIRECT(ADDRESS(A77+$A$2,1,1,1,$D$2)),".  ", INDIRECT(ADDRESS(A77+$A$2,3,1,1,$D$2)),", ",INDIRECT(ADDRESS(A77+$A$2,4,1,1,$D$2)),"     ",INDIRECT(ADDRESS(A77+$A$2,2,1,1,$D$2)),CHAR(10),"         ",INDIRECT(ADDRESS(A77+$A$2,7,1,1,$D$2))))</f>
        <v>#REF!</v>
      </c>
      <c r="C77" s="15"/>
      <c r="D77" s="16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95" customHeight="1" x14ac:dyDescent="0.25">
      <c r="B78" s="17"/>
      <c r="C78" s="18"/>
      <c r="D78" s="1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95" customHeight="1" x14ac:dyDescent="0.25">
      <c r="A79" s="2">
        <v>32</v>
      </c>
      <c r="B79" s="14" t="e">
        <f t="shared" ref="B79" ca="1" si="30">IF(ISBLANK(INDIRECT(ADDRESS(A79+$A$2,2,1,1,$D$2))),"",CONCATENATE(INDIRECT(ADDRESS(A79+$A$2,1,1,1,$D$2)),".  ", INDIRECT(ADDRESS(A79+$A$2,3,1,1,$D$2)),", ",INDIRECT(ADDRESS(A79+$A$2,4,1,1,$D$2)),"     ",INDIRECT(ADDRESS(A79+$A$2,2,1,1,$D$2)),CHAR(10),"         ",INDIRECT(ADDRESS(A79+$A$2,7,1,1,$D$2))))</f>
        <v>#REF!</v>
      </c>
      <c r="C79" s="15"/>
      <c r="D79" s="16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95" customHeight="1" x14ac:dyDescent="0.25">
      <c r="B80" s="17"/>
      <c r="C80" s="18"/>
      <c r="D80" s="1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95" customHeight="1" x14ac:dyDescent="0.25">
      <c r="A81" s="2">
        <v>33</v>
      </c>
      <c r="B81" s="14" t="e">
        <f t="shared" ref="B81" ca="1" si="31">IF(ISBLANK(INDIRECT(ADDRESS(A81+$A$2,2,1,1,$D$2))),"",CONCATENATE(INDIRECT(ADDRESS(A81+$A$2,1,1,1,$D$2)),".  ", INDIRECT(ADDRESS(A81+$A$2,3,1,1,$D$2)),", ",INDIRECT(ADDRESS(A81+$A$2,4,1,1,$D$2)),"     ",INDIRECT(ADDRESS(A81+$A$2,2,1,1,$D$2)),CHAR(10),"         ",INDIRECT(ADDRESS(A81+$A$2,7,1,1,$D$2))))</f>
        <v>#REF!</v>
      </c>
      <c r="C81" s="15"/>
      <c r="D81" s="16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95" customHeight="1" x14ac:dyDescent="0.25">
      <c r="B82" s="17"/>
      <c r="C82" s="18"/>
      <c r="D82" s="1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95" customHeight="1" x14ac:dyDescent="0.25">
      <c r="A83" s="2">
        <v>34</v>
      </c>
      <c r="B83" s="14" t="e">
        <f t="shared" ref="B83" ca="1" si="32">IF(ISBLANK(INDIRECT(ADDRESS(A83+$A$2,2,1,1,$D$2))),"",CONCATENATE(INDIRECT(ADDRESS(A83+$A$2,1,1,1,$D$2)),".  ", INDIRECT(ADDRESS(A83+$A$2,3,1,1,$D$2)),", ",INDIRECT(ADDRESS(A83+$A$2,4,1,1,$D$2)),"     ",INDIRECT(ADDRESS(A83+$A$2,2,1,1,$D$2)),CHAR(10),"         ",INDIRECT(ADDRESS(A83+$A$2,7,1,1,$D$2))))</f>
        <v>#REF!</v>
      </c>
      <c r="C83" s="15"/>
      <c r="D83" s="16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95" customHeight="1" x14ac:dyDescent="0.25">
      <c r="B84" s="17"/>
      <c r="C84" s="18"/>
      <c r="D84" s="1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95" customHeight="1" x14ac:dyDescent="0.25">
      <c r="A85" s="2">
        <v>35</v>
      </c>
      <c r="B85" s="14" t="e">
        <f t="shared" ref="B85" ca="1" si="33">IF(ISBLANK(INDIRECT(ADDRESS(A85+$A$2,2,1,1,$D$2))),"",CONCATENATE(INDIRECT(ADDRESS(A85+$A$2,1,1,1,$D$2)),".  ", INDIRECT(ADDRESS(A85+$A$2,3,1,1,$D$2)),", ",INDIRECT(ADDRESS(A85+$A$2,4,1,1,$D$2)),"     ",INDIRECT(ADDRESS(A85+$A$2,2,1,1,$D$2)),CHAR(10),"         ",INDIRECT(ADDRESS(A85+$A$2,7,1,1,$D$2))))</f>
        <v>#REF!</v>
      </c>
      <c r="C85" s="15"/>
      <c r="D85" s="16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95" customHeight="1" x14ac:dyDescent="0.25">
      <c r="B86" s="17"/>
      <c r="C86" s="18"/>
      <c r="D86" s="1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95" customHeight="1" x14ac:dyDescent="0.25">
      <c r="A87" s="2">
        <v>36</v>
      </c>
      <c r="B87" s="14" t="e">
        <f t="shared" ref="B87" ca="1" si="34">IF(ISBLANK(INDIRECT(ADDRESS(A87+$A$2,2,1,1,$D$2))),"",CONCATENATE(INDIRECT(ADDRESS(A87+$A$2,1,1,1,$D$2)),".  ", INDIRECT(ADDRESS(A87+$A$2,3,1,1,$D$2)),", ",INDIRECT(ADDRESS(A87+$A$2,4,1,1,$D$2)),"     ",INDIRECT(ADDRESS(A87+$A$2,2,1,1,$D$2)),CHAR(10),"         ",INDIRECT(ADDRESS(A87+$A$2,7,1,1,$D$2))))</f>
        <v>#REF!</v>
      </c>
      <c r="C87" s="15"/>
      <c r="D87" s="16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95" customHeight="1" x14ac:dyDescent="0.25">
      <c r="B88" s="17"/>
      <c r="C88" s="18"/>
      <c r="D88" s="1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95" customHeight="1" x14ac:dyDescent="0.25">
      <c r="A89" s="2">
        <v>37</v>
      </c>
      <c r="B89" s="14" t="e">
        <f t="shared" ref="B89" ca="1" si="35">IF(ISBLANK(INDIRECT(ADDRESS(A89+$A$2,2,1,1,$D$2))),"",CONCATENATE(INDIRECT(ADDRESS(A89+$A$2,1,1,1,$D$2)),".  ", INDIRECT(ADDRESS(A89+$A$2,3,1,1,$D$2)),", ",INDIRECT(ADDRESS(A89+$A$2,4,1,1,$D$2)),"     ",INDIRECT(ADDRESS(A89+$A$2,2,1,1,$D$2)),CHAR(10),"         ",INDIRECT(ADDRESS(A89+$A$2,7,1,1,$D$2))))</f>
        <v>#REF!</v>
      </c>
      <c r="C89" s="15"/>
      <c r="D89" s="16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95" customHeight="1" x14ac:dyDescent="0.25">
      <c r="B90" s="17"/>
      <c r="C90" s="18"/>
      <c r="D90" s="1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95" customHeight="1" x14ac:dyDescent="0.25">
      <c r="A91" s="2">
        <v>38</v>
      </c>
      <c r="B91" s="14" t="e">
        <f t="shared" ref="B91" ca="1" si="36">IF(ISBLANK(INDIRECT(ADDRESS(A91+$A$2,2,1,1,$D$2))),"",CONCATENATE(INDIRECT(ADDRESS(A91+$A$2,1,1,1,$D$2)),".  ", INDIRECT(ADDRESS(A91+$A$2,3,1,1,$D$2)),", ",INDIRECT(ADDRESS(A91+$A$2,4,1,1,$D$2)),"     ",INDIRECT(ADDRESS(A91+$A$2,2,1,1,$D$2)),CHAR(10),"         ",INDIRECT(ADDRESS(A91+$A$2,7,1,1,$D$2))))</f>
        <v>#REF!</v>
      </c>
      <c r="C91" s="15"/>
      <c r="D91" s="16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95" customHeight="1" x14ac:dyDescent="0.25">
      <c r="B92" s="17"/>
      <c r="C92" s="18"/>
      <c r="D92" s="1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95" customHeight="1" x14ac:dyDescent="0.25">
      <c r="A93" s="2">
        <v>39</v>
      </c>
      <c r="B93" s="14" t="e">
        <f t="shared" ref="B93" ca="1" si="37">IF(ISBLANK(INDIRECT(ADDRESS(A93+$A$2,2,1,1,$D$2))),"",CONCATENATE(INDIRECT(ADDRESS(A93+$A$2,1,1,1,$D$2)),".  ", INDIRECT(ADDRESS(A93+$A$2,3,1,1,$D$2)),", ",INDIRECT(ADDRESS(A93+$A$2,4,1,1,$D$2)),"     ",INDIRECT(ADDRESS(A93+$A$2,2,1,1,$D$2)),CHAR(10),"         ",INDIRECT(ADDRESS(A93+$A$2,7,1,1,$D$2))))</f>
        <v>#REF!</v>
      </c>
      <c r="C93" s="15"/>
      <c r="D93" s="16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95" customHeight="1" x14ac:dyDescent="0.25">
      <c r="B94" s="17"/>
      <c r="C94" s="18"/>
      <c r="D94" s="1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95" customHeight="1" x14ac:dyDescent="0.25">
      <c r="A95" s="2">
        <v>40</v>
      </c>
      <c r="B95" s="14" t="e">
        <f t="shared" ref="B95" ca="1" si="38">IF(ISBLANK(INDIRECT(ADDRESS(A95+$A$2,2,1,1,$D$2))),"",CONCATENATE(INDIRECT(ADDRESS(A95+$A$2,1,1,1,$D$2)),".  ", INDIRECT(ADDRESS(A95+$A$2,3,1,1,$D$2)),", ",INDIRECT(ADDRESS(A95+$A$2,4,1,1,$D$2)),"     ",INDIRECT(ADDRESS(A95+$A$2,2,1,1,$D$2)),CHAR(10),"         ",INDIRECT(ADDRESS(A95+$A$2,7,1,1,$D$2))))</f>
        <v>#REF!</v>
      </c>
      <c r="C95" s="15"/>
      <c r="D95" s="16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95" customHeight="1" x14ac:dyDescent="0.25">
      <c r="B96" s="17"/>
      <c r="C96" s="18"/>
      <c r="D96" s="1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95" customHeight="1" x14ac:dyDescent="0.25">
      <c r="A97" s="2">
        <v>41</v>
      </c>
      <c r="B97" s="14" t="e">
        <f t="shared" ref="B97" ca="1" si="39">IF(ISBLANK(INDIRECT(ADDRESS(A97+$A$2,2,1,1,$D$2))),"",CONCATENATE(INDIRECT(ADDRESS(A97+$A$2,1,1,1,$D$2)),".  ", INDIRECT(ADDRESS(A97+$A$2,3,1,1,$D$2)),", ",INDIRECT(ADDRESS(A97+$A$2,4,1,1,$D$2)),"     ",INDIRECT(ADDRESS(A97+$A$2,2,1,1,$D$2)),CHAR(10),"         ",INDIRECT(ADDRESS(A97+$A$2,7,1,1,$D$2))))</f>
        <v>#REF!</v>
      </c>
      <c r="C97" s="15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95" customHeight="1" x14ac:dyDescent="0.25">
      <c r="B98" s="17"/>
      <c r="C98" s="18"/>
      <c r="D98" s="1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95" customHeight="1" x14ac:dyDescent="0.25">
      <c r="A99" s="2">
        <v>42</v>
      </c>
      <c r="B99" s="14" t="e">
        <f t="shared" ref="B99" ca="1" si="40">IF(ISBLANK(INDIRECT(ADDRESS(A99+$A$2,2,1,1,$D$2))),"",CONCATENATE(INDIRECT(ADDRESS(A99+$A$2,1,1,1,$D$2)),".  ", INDIRECT(ADDRESS(A99+$A$2,3,1,1,$D$2)),", ",INDIRECT(ADDRESS(A99+$A$2,4,1,1,$D$2)),"     ",INDIRECT(ADDRESS(A99+$A$2,2,1,1,$D$2)),CHAR(10),"         ",INDIRECT(ADDRESS(A99+$A$2,7,1,1,$D$2))))</f>
        <v>#REF!</v>
      </c>
      <c r="C99" s="15"/>
      <c r="D99" s="16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95" customHeight="1" x14ac:dyDescent="0.25">
      <c r="B100" s="17"/>
      <c r="C100" s="18"/>
      <c r="D100" s="1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95" customHeight="1" x14ac:dyDescent="0.25">
      <c r="A101" s="2">
        <v>43</v>
      </c>
      <c r="B101" s="14" t="e">
        <f t="shared" ref="B101" ca="1" si="41">IF(ISBLANK(INDIRECT(ADDRESS(A101+$A$2,2,1,1,$D$2))),"",CONCATENATE(INDIRECT(ADDRESS(A101+$A$2,1,1,1,$D$2)),".  ", INDIRECT(ADDRESS(A101+$A$2,3,1,1,$D$2)),", ",INDIRECT(ADDRESS(A101+$A$2,4,1,1,$D$2)),"     ",INDIRECT(ADDRESS(A101+$A$2,2,1,1,$D$2)),CHAR(10),"         ",INDIRECT(ADDRESS(A101+$A$2,7,1,1,$D$2))))</f>
        <v>#REF!</v>
      </c>
      <c r="C101" s="15"/>
      <c r="D101" s="1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95" customHeight="1" x14ac:dyDescent="0.25">
      <c r="B102" s="17"/>
      <c r="C102" s="18"/>
      <c r="D102" s="1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95" customHeight="1" x14ac:dyDescent="0.25">
      <c r="A103" s="2">
        <v>44</v>
      </c>
      <c r="B103" s="14" t="e">
        <f t="shared" ref="B103" ca="1" si="42">IF(ISBLANK(INDIRECT(ADDRESS(A103+$A$2,2,1,1,$D$2))),"",CONCATENATE(INDIRECT(ADDRESS(A103+$A$2,1,1,1,$D$2)),".  ", INDIRECT(ADDRESS(A103+$A$2,3,1,1,$D$2)),", ",INDIRECT(ADDRESS(A103+$A$2,4,1,1,$D$2)),"     ",INDIRECT(ADDRESS(A103+$A$2,2,1,1,$D$2)),CHAR(10),"         ",INDIRECT(ADDRESS(A103+$A$2,7,1,1,$D$2))))</f>
        <v>#REF!</v>
      </c>
      <c r="C103" s="15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95" customHeight="1" x14ac:dyDescent="0.25">
      <c r="B104" s="17"/>
      <c r="C104" s="18"/>
      <c r="D104" s="1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95" customHeight="1" x14ac:dyDescent="0.25">
      <c r="A105" s="2">
        <v>45</v>
      </c>
      <c r="B105" s="14" t="e">
        <f t="shared" ref="B105" ca="1" si="43">IF(ISBLANK(INDIRECT(ADDRESS(A105+$A$2,2,1,1,$D$2))),"",CONCATENATE(INDIRECT(ADDRESS(A105+$A$2,1,1,1,$D$2)),".  ", INDIRECT(ADDRESS(A105+$A$2,3,1,1,$D$2)),", ",INDIRECT(ADDRESS(A105+$A$2,4,1,1,$D$2)),"     ",INDIRECT(ADDRESS(A105+$A$2,2,1,1,$D$2)),CHAR(10),"         ",INDIRECT(ADDRESS(A105+$A$2,7,1,1,$D$2))))</f>
        <v>#REF!</v>
      </c>
      <c r="C105" s="15"/>
      <c r="D105" s="1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95" customHeight="1" x14ac:dyDescent="0.25">
      <c r="B106" s="17"/>
      <c r="C106" s="18"/>
      <c r="D106" s="1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95" customHeight="1" x14ac:dyDescent="0.25">
      <c r="A107" s="2">
        <v>46</v>
      </c>
      <c r="B107" s="14" t="e">
        <f t="shared" ref="B107" ca="1" si="44">IF(ISBLANK(INDIRECT(ADDRESS(A107+$A$2,2,1,1,$D$2))),"",CONCATENATE(INDIRECT(ADDRESS(A107+$A$2,1,1,1,$D$2)),".  ", INDIRECT(ADDRESS(A107+$A$2,3,1,1,$D$2)),", ",INDIRECT(ADDRESS(A107+$A$2,4,1,1,$D$2)),"     ",INDIRECT(ADDRESS(A107+$A$2,2,1,1,$D$2)),CHAR(10),"         ",INDIRECT(ADDRESS(A107+$A$2,7,1,1,$D$2))))</f>
        <v>#REF!</v>
      </c>
      <c r="C107" s="15"/>
      <c r="D107" s="16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95" customHeight="1" x14ac:dyDescent="0.25">
      <c r="B108" s="17"/>
      <c r="C108" s="18"/>
      <c r="D108" s="1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95" customHeight="1" x14ac:dyDescent="0.25">
      <c r="A109" s="2">
        <v>47</v>
      </c>
      <c r="B109" s="14" t="e">
        <f t="shared" ref="B109" ca="1" si="45">IF(ISBLANK(INDIRECT(ADDRESS(A109+$A$2,2,1,1,$D$2))),"",CONCATENATE(INDIRECT(ADDRESS(A109+$A$2,1,1,1,$D$2)),".  ", INDIRECT(ADDRESS(A109+$A$2,3,1,1,$D$2)),", ",INDIRECT(ADDRESS(A109+$A$2,4,1,1,$D$2)),"     ",INDIRECT(ADDRESS(A109+$A$2,2,1,1,$D$2)),CHAR(10),"         ",INDIRECT(ADDRESS(A109+$A$2,7,1,1,$D$2))))</f>
        <v>#REF!</v>
      </c>
      <c r="C109" s="15"/>
      <c r="D109" s="16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95" customHeight="1" x14ac:dyDescent="0.25">
      <c r="B110" s="17"/>
      <c r="C110" s="18"/>
      <c r="D110" s="1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95" customHeight="1" x14ac:dyDescent="0.25">
      <c r="A111" s="2">
        <v>48</v>
      </c>
      <c r="B111" s="14" t="e">
        <f t="shared" ref="B111" ca="1" si="46">IF(ISBLANK(INDIRECT(ADDRESS(A111+$A$2,2,1,1,$D$2))),"",CONCATENATE(INDIRECT(ADDRESS(A111+$A$2,1,1,1,$D$2)),".  ", INDIRECT(ADDRESS(A111+$A$2,3,1,1,$D$2)),", ",INDIRECT(ADDRESS(A111+$A$2,4,1,1,$D$2)),"     ",INDIRECT(ADDRESS(A111+$A$2,2,1,1,$D$2)),CHAR(10),"         ",INDIRECT(ADDRESS(A111+$A$2,7,1,1,$D$2))))</f>
        <v>#REF!</v>
      </c>
      <c r="C111" s="15"/>
      <c r="D111" s="1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95" customHeight="1" x14ac:dyDescent="0.25">
      <c r="B112" s="17"/>
      <c r="C112" s="18"/>
      <c r="D112" s="1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7" ht="12.95" customHeight="1" x14ac:dyDescent="0.25">
      <c r="A113" s="2">
        <v>49</v>
      </c>
      <c r="B113" s="14" t="e">
        <f t="shared" ref="B113" ca="1" si="47">IF(ISBLANK(INDIRECT(ADDRESS(A113+$A$2,2,1,1,$D$2))),"",CONCATENATE(INDIRECT(ADDRESS(A113+$A$2,1,1,1,$D$2)),".  ", INDIRECT(ADDRESS(A113+$A$2,3,1,1,$D$2)),", ",INDIRECT(ADDRESS(A113+$A$2,4,1,1,$D$2)),"     ",INDIRECT(ADDRESS(A113+$A$2,2,1,1,$D$2)),CHAR(10),"         ",INDIRECT(ADDRESS(A113+$A$2,7,1,1,$D$2))))</f>
        <v>#REF!</v>
      </c>
      <c r="C113" s="15"/>
      <c r="D113" s="16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7" ht="12.95" customHeight="1" x14ac:dyDescent="0.25">
      <c r="B114" s="17"/>
      <c r="C114" s="18"/>
      <c r="D114" s="1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7" ht="12.95" customHeight="1" x14ac:dyDescent="0.25">
      <c r="A115" s="2">
        <v>50</v>
      </c>
      <c r="B115" s="14" t="e">
        <f t="shared" ref="B115" ca="1" si="48">IF(ISBLANK(INDIRECT(ADDRESS(A115+$A$2,2,1,1,$D$2))),"",CONCATENATE(INDIRECT(ADDRESS(A115+$A$2,1,1,1,$D$2)),".  ", INDIRECT(ADDRESS(A115+$A$2,3,1,1,$D$2)),", ",INDIRECT(ADDRESS(A115+$A$2,4,1,1,$D$2)),"     ",INDIRECT(ADDRESS(A115+$A$2,2,1,1,$D$2)),CHAR(10),"         ",INDIRECT(ADDRESS(A115+$A$2,7,1,1,$D$2))))</f>
        <v>#REF!</v>
      </c>
      <c r="C115" s="15"/>
      <c r="D115" s="16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7" ht="12.95" customHeight="1" x14ac:dyDescent="0.25">
      <c r="B116" s="17"/>
      <c r="C116" s="18"/>
      <c r="D116" s="1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7" ht="12.95" hidden="1" customHeight="1" x14ac:dyDescent="0.25">
      <c r="A117" s="3"/>
      <c r="B117" s="9"/>
      <c r="C117" s="9"/>
      <c r="D117" s="9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95" hidden="1" customHeight="1" x14ac:dyDescent="0.25">
      <c r="A118" s="3"/>
      <c r="B118" s="9"/>
      <c r="C118" s="9"/>
      <c r="D118" s="9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95" hidden="1" customHeight="1" x14ac:dyDescent="0.25">
      <c r="A119" s="3"/>
      <c r="B119" s="9"/>
      <c r="C119" s="9"/>
      <c r="D119" s="9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95" hidden="1" customHeight="1" x14ac:dyDescent="0.25">
      <c r="A120" s="3"/>
      <c r="B120" s="9"/>
      <c r="C120" s="9"/>
      <c r="D120" s="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</sheetData>
  <sheetProtection password="E4BC" sheet="1" objects="1" scenarios="1" formatCells="0" selectLockedCells="1"/>
  <mergeCells count="97">
    <mergeCell ref="B1:D1"/>
    <mergeCell ref="F1:F8"/>
    <mergeCell ref="G1:G8"/>
    <mergeCell ref="H1:H8"/>
    <mergeCell ref="I1:I8"/>
    <mergeCell ref="B2:C2"/>
    <mergeCell ref="B27:D28"/>
    <mergeCell ref="B29:D30"/>
    <mergeCell ref="B31:D32"/>
    <mergeCell ref="B21:D22"/>
    <mergeCell ref="B23:D24"/>
    <mergeCell ref="B13:D14"/>
    <mergeCell ref="B15:D16"/>
    <mergeCell ref="B17:D18"/>
    <mergeCell ref="B19:D20"/>
    <mergeCell ref="B25:D26"/>
    <mergeCell ref="B57:D58"/>
    <mergeCell ref="E1:E8"/>
    <mergeCell ref="B45:D46"/>
    <mergeCell ref="B47:D48"/>
    <mergeCell ref="B49:D50"/>
    <mergeCell ref="B51:D52"/>
    <mergeCell ref="B53:D54"/>
    <mergeCell ref="B55:D56"/>
    <mergeCell ref="B33:D34"/>
    <mergeCell ref="B35:D36"/>
    <mergeCell ref="B37:D38"/>
    <mergeCell ref="B39:D40"/>
    <mergeCell ref="B41:D42"/>
    <mergeCell ref="B43:D44"/>
    <mergeCell ref="B9:D10"/>
    <mergeCell ref="B11:D12"/>
    <mergeCell ref="Z1:Z8"/>
    <mergeCell ref="J1:J8"/>
    <mergeCell ref="K1:K8"/>
    <mergeCell ref="L1:L8"/>
    <mergeCell ref="N1:N8"/>
    <mergeCell ref="M1:M8"/>
    <mergeCell ref="O1:O8"/>
    <mergeCell ref="P1:P8"/>
    <mergeCell ref="Q1:Q8"/>
    <mergeCell ref="R1:R8"/>
    <mergeCell ref="S1:S8"/>
    <mergeCell ref="T1:T8"/>
    <mergeCell ref="U1:U8"/>
    <mergeCell ref="V1:V8"/>
    <mergeCell ref="W1:W8"/>
    <mergeCell ref="X1:X8"/>
    <mergeCell ref="Y1:Y8"/>
    <mergeCell ref="B67:D68"/>
    <mergeCell ref="Q59:Q66"/>
    <mergeCell ref="R59:R66"/>
    <mergeCell ref="S59:S66"/>
    <mergeCell ref="T59:T66"/>
    <mergeCell ref="K59:K66"/>
    <mergeCell ref="L59:L66"/>
    <mergeCell ref="M59:M66"/>
    <mergeCell ref="N59:N66"/>
    <mergeCell ref="O59:O66"/>
    <mergeCell ref="P59:P66"/>
    <mergeCell ref="E59:E66"/>
    <mergeCell ref="F59:F66"/>
    <mergeCell ref="G59:G66"/>
    <mergeCell ref="H59:H66"/>
    <mergeCell ref="I59:I66"/>
    <mergeCell ref="W59:W66"/>
    <mergeCell ref="X59:X66"/>
    <mergeCell ref="Y59:Y66"/>
    <mergeCell ref="Z59:Z66"/>
    <mergeCell ref="B59:D59"/>
    <mergeCell ref="U59:U66"/>
    <mergeCell ref="V59:V66"/>
    <mergeCell ref="J59:J66"/>
    <mergeCell ref="B91:D92"/>
    <mergeCell ref="B69:D70"/>
    <mergeCell ref="B71:D72"/>
    <mergeCell ref="B73:D74"/>
    <mergeCell ref="B75:D76"/>
    <mergeCell ref="B77:D78"/>
    <mergeCell ref="B79:D80"/>
    <mergeCell ref="B81:D82"/>
    <mergeCell ref="B83:D84"/>
    <mergeCell ref="B85:D86"/>
    <mergeCell ref="B87:D88"/>
    <mergeCell ref="B89:D90"/>
    <mergeCell ref="B115:D116"/>
    <mergeCell ref="B93:D94"/>
    <mergeCell ref="B95:D96"/>
    <mergeCell ref="B97:D98"/>
    <mergeCell ref="B99:D100"/>
    <mergeCell ref="B101:D102"/>
    <mergeCell ref="B103:D104"/>
    <mergeCell ref="B105:D106"/>
    <mergeCell ref="B107:D108"/>
    <mergeCell ref="B109:D110"/>
    <mergeCell ref="B111:D112"/>
    <mergeCell ref="B113:D114"/>
  </mergeCells>
  <conditionalFormatting sqref="E67:Y116">
    <cfRule type="expression" dxfId="4" priority="59">
      <formula>ISEVEN(ROW())</formula>
    </cfRule>
  </conditionalFormatting>
  <conditionalFormatting sqref="E9:Y58">
    <cfRule type="expression" dxfId="3" priority="55">
      <formula>ISEVEN(ROW())</formula>
    </cfRule>
  </conditionalFormatting>
  <conditionalFormatting sqref="B67:D67 B69:D69 B71:D71 B73:D73 B75:D75 B77:D77 B79:D79 B81:D81 B83:D83 B85:D85 B87:D87 B89:D89 B91:D91 B93:D93 B95:D95 B97:D97 B99:D99 B101:D101 B103:D103 B105:D105 B107:D107 B109:D109 B111:D111 B113:D113 B115:D115">
    <cfRule type="expression" dxfId="2" priority="6">
      <formula>ISEVEN(ROW())</formula>
    </cfRule>
  </conditionalFormatting>
  <conditionalFormatting sqref="Z67:Z116">
    <cfRule type="expression" dxfId="1" priority="2">
      <formula>ISEVEN(ROW())</formula>
    </cfRule>
  </conditionalFormatting>
  <conditionalFormatting sqref="Z9:Z58">
    <cfRule type="expression" dxfId="0" priority="1">
      <formula>ISEVEN(ROW())</formula>
    </cfRule>
  </conditionalFormatting>
  <pageMargins left="0.5" right="0.3" top="0.5" bottom="0.5" header="0.3" footer="0.3"/>
  <pageSetup orientation="portrait" horizontalDpi="4294967294" verticalDpi="0" r:id="rId1"/>
  <headerFooter>
    <oddHeader xml:space="preserve">&amp;R&amp;8 </oddHeader>
    <oddFooter>&amp;R&amp;8 &amp;D p.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RstrTmplt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Barton</dc:creator>
  <cp:lastModifiedBy>Randy Barton</cp:lastModifiedBy>
  <cp:lastPrinted>2011-08-10T19:44:29Z</cp:lastPrinted>
  <dcterms:created xsi:type="dcterms:W3CDTF">2011-01-08T05:19:24Z</dcterms:created>
  <dcterms:modified xsi:type="dcterms:W3CDTF">2011-12-09T19:40:44Z</dcterms:modified>
</cp:coreProperties>
</file>